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CONCORRENCIA\CONCORRÊNCIA ELETRÔNICA\RECAPE 2024- AV S BERNARDO\"/>
    </mc:Choice>
  </mc:AlternateContent>
  <bookViews>
    <workbookView xWindow="0" yWindow="0" windowWidth="28800" windowHeight="12210"/>
  </bookViews>
  <sheets>
    <sheet name="Memória de cálculo" sheetId="1" r:id="rId1"/>
  </sheets>
  <definedNames>
    <definedName name="_xlnm.Print_Area" localSheetId="0">'Memória de cálculo'!$A$1:$G$28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8" i="1"/>
  <c r="E18" i="1"/>
  <c r="E19" i="1" s="1"/>
  <c r="F19" i="1" s="1"/>
  <c r="G14" i="1"/>
  <c r="G15" i="1"/>
  <c r="G17" i="1"/>
  <c r="G13" i="1"/>
  <c r="G18" i="1" l="1"/>
</calcChain>
</file>

<file path=xl/sharedStrings.xml><?xml version="1.0" encoding="utf-8"?>
<sst xmlns="http://schemas.openxmlformats.org/spreadsheetml/2006/main" count="30" uniqueCount="30">
  <si>
    <t>1.1</t>
  </si>
  <si>
    <t>TÉCNICO RESPONSÁVEL:</t>
  </si>
  <si>
    <t>Obs.O Total c/ BDI deverá ser truncado em duas casas decimais - =TRUNCAR(Célula QUANT*Célula C/BDI;2)</t>
  </si>
  <si>
    <t>DEMANDA:</t>
  </si>
  <si>
    <t xml:space="preserve">OBJETO: </t>
  </si>
  <si>
    <t>2.1</t>
  </si>
  <si>
    <t>2.2</t>
  </si>
  <si>
    <t>3.1</t>
  </si>
  <si>
    <t>Placa de identificação para obra</t>
  </si>
  <si>
    <t>Pavimentação Asfáltica</t>
  </si>
  <si>
    <t>Avenida São Bernardo - Abadia de Nossa Senhora da Assunção de Hardehausen</t>
  </si>
  <si>
    <r>
      <t xml:space="preserve">PREFEITURA MUNICIPAL DE ITATINGA
ESTADO DE SÃO PAULO
</t>
    </r>
    <r>
      <rPr>
        <sz val="10"/>
        <color rgb="FF000000"/>
        <rFont val="Arial"/>
        <family val="2"/>
      </rPr>
      <t>Rua Nove de Julho nº 304 – Centro – CEP. 18690-000
CNPJ nº 46.634.127/0001-63
E-mail: engenharia@pmitatinga.sp.gov.br
Site: www.pmitatinga.sp.gov.br</t>
    </r>
  </si>
  <si>
    <t>Imprimação betuminosa impermeabilizante</t>
  </si>
  <si>
    <t>Camada de rolamento em concreto betuminoso usinado quente ‐ CBUQ</t>
  </si>
  <si>
    <t>Levantamento planimétrico de área pavimentada para veículo e pedestre</t>
  </si>
  <si>
    <t xml:space="preserve">   END.: </t>
  </si>
  <si>
    <t>CRONOGRAMA DE EXECUÇÃO</t>
  </si>
  <si>
    <t xml:space="preserve">  Ricaldo Manoel Silva</t>
  </si>
  <si>
    <t>SERVIÇOS</t>
  </si>
  <si>
    <t xml:space="preserve">                               </t>
  </si>
  <si>
    <t>TOTAL SERVIÇOS</t>
  </si>
  <si>
    <t>1º MÊS</t>
  </si>
  <si>
    <t>2º MÊS</t>
  </si>
  <si>
    <t>TOTAL DO PERÍODO</t>
  </si>
  <si>
    <t>TOTAL ACUMULADO</t>
  </si>
  <si>
    <t>ITEM</t>
  </si>
  <si>
    <r>
      <t xml:space="preserve">                    N.º CREA:</t>
    </r>
    <r>
      <rPr>
        <sz val="10"/>
        <color indexed="8"/>
        <rFont val="Arial"/>
        <family val="2"/>
      </rPr>
      <t xml:space="preserve">   5070431839/SP</t>
    </r>
  </si>
  <si>
    <t>Imprimação betuminosa ligante</t>
  </si>
  <si>
    <t>2.3</t>
  </si>
  <si>
    <t xml:space="preserve">                 Itatinga, 22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</si>
</sst>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.85"/>
      <color indexed="8"/>
      <name val="Times New Roman"/>
      <family val="1"/>
    </font>
    <font>
      <b/>
      <sz val="10"/>
      <color indexed="8"/>
      <name val="MS Sans Serif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0" tint="-0.34998626667073579"/>
      <name val="MS Sans Serif"/>
    </font>
    <font>
      <sz val="10"/>
      <color theme="0" tint="-0.34998626667073579"/>
      <name val="MS Sans Serif"/>
    </font>
    <font>
      <b/>
      <u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Protection="0">
      <alignment vertical="center"/>
    </xf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3" fillId="0" borderId="0" xfId="1" applyFont="1"/>
    <xf numFmtId="49" fontId="2" fillId="0" borderId="0" xfId="1" applyNumberFormat="1" applyAlignment="1">
      <alignment horizontal="center"/>
    </xf>
    <xf numFmtId="0" fontId="2" fillId="0" borderId="0" xfId="1" applyAlignment="1">
      <alignment horizontal="left" wrapText="1"/>
    </xf>
    <xf numFmtId="4" fontId="2" fillId="0" borderId="0" xfId="1" applyNumberFormat="1"/>
    <xf numFmtId="4" fontId="2" fillId="0" borderId="0" xfId="2" applyNumberFormat="1" applyFont="1" applyAlignment="1">
      <alignment horizontal="right" vertical="center"/>
    </xf>
    <xf numFmtId="0" fontId="8" fillId="0" borderId="0" xfId="1" applyFont="1"/>
    <xf numFmtId="0" fontId="12" fillId="0" borderId="0" xfId="1" applyFont="1"/>
    <xf numFmtId="49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left" wrapText="1"/>
    </xf>
    <xf numFmtId="0" fontId="13" fillId="0" borderId="0" xfId="1" applyFont="1"/>
    <xf numFmtId="4" fontId="13" fillId="0" borderId="0" xfId="1" applyNumberFormat="1" applyFont="1"/>
    <xf numFmtId="4" fontId="13" fillId="0" borderId="0" xfId="2" applyNumberFormat="1" applyFont="1" applyAlignment="1">
      <alignment horizontal="righ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4" fontId="2" fillId="2" borderId="0" xfId="2" applyNumberFormat="1" applyFont="1" applyFill="1" applyBorder="1" applyAlignment="1">
      <alignment horizontal="right" vertical="center"/>
    </xf>
    <xf numFmtId="0" fontId="5" fillId="2" borderId="0" xfId="1" applyFont="1" applyFill="1"/>
    <xf numFmtId="4" fontId="5" fillId="2" borderId="0" xfId="2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44" fontId="6" fillId="0" borderId="2" xfId="4" applyFont="1" applyBorder="1" applyAlignment="1">
      <alignment horizontal="right" vertical="center"/>
    </xf>
    <xf numFmtId="4" fontId="2" fillId="2" borderId="0" xfId="2" applyNumberFormat="1" applyFont="1" applyFill="1" applyAlignment="1">
      <alignment horizontal="right" vertical="center"/>
    </xf>
    <xf numFmtId="44" fontId="6" fillId="3" borderId="2" xfId="4" applyFont="1" applyFill="1" applyBorder="1" applyAlignment="1">
      <alignment horizontal="right" vertical="center"/>
    </xf>
    <xf numFmtId="0" fontId="2" fillId="2" borderId="0" xfId="1" applyFill="1" applyAlignment="1">
      <alignment vertical="center"/>
    </xf>
    <xf numFmtId="4" fontId="2" fillId="2" borderId="0" xfId="1" applyNumberFormat="1" applyFill="1" applyAlignment="1">
      <alignment vertical="center"/>
    </xf>
    <xf numFmtId="49" fontId="2" fillId="2" borderId="0" xfId="1" applyNumberFormat="1" applyFill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2" fillId="2" borderId="0" xfId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5">
    <cellStyle name="Moeda" xfId="4" builtinId="4"/>
    <cellStyle name="Moeda 2" xfId="3"/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83821</xdr:rowOff>
    </xdr:from>
    <xdr:to>
      <xdr:col>1</xdr:col>
      <xdr:colOff>176978</xdr:colOff>
      <xdr:row>3</xdr:row>
      <xdr:rowOff>129541</xdr:rowOff>
    </xdr:to>
    <xdr:pic>
      <xdr:nvPicPr>
        <xdr:cNvPr id="2" name="Picture 1" descr="Brasão">
          <a:extLst>
            <a:ext uri="{FF2B5EF4-FFF2-40B4-BE49-F238E27FC236}">
              <a16:creationId xmlns:a16="http://schemas.microsoft.com/office/drawing/2014/main" id="{C0A27048-9BBD-4BE4-A6BD-2CFAC1A7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51461"/>
          <a:ext cx="809438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1"/>
  <sheetViews>
    <sheetView tabSelected="1" view="pageBreakPreview" topLeftCell="A4" zoomScaleNormal="100" zoomScaleSheetLayoutView="100" workbookViewId="0">
      <selection activeCell="F19" sqref="F19"/>
    </sheetView>
  </sheetViews>
  <sheetFormatPr defaultColWidth="9.140625" defaultRowHeight="12.75" x14ac:dyDescent="0.2"/>
  <cols>
    <col min="1" max="1" width="10.7109375" style="1" customWidth="1"/>
    <col min="2" max="2" width="9.7109375" style="1" bestFit="1" customWidth="1"/>
    <col min="3" max="3" width="9.7109375" style="4" bestFit="1" customWidth="1"/>
    <col min="4" max="4" width="48.7109375" style="5" customWidth="1"/>
    <col min="5" max="5" width="14.7109375" style="6" customWidth="1"/>
    <col min="6" max="6" width="14.7109375" style="7" customWidth="1"/>
    <col min="7" max="7" width="17.7109375" style="7" customWidth="1"/>
    <col min="8" max="8" width="11.85546875" style="1" bestFit="1" customWidth="1"/>
    <col min="9" max="9" width="10.7109375" style="1" customWidth="1"/>
    <col min="10" max="16384" width="9.140625" style="1"/>
  </cols>
  <sheetData>
    <row r="1" spans="1:9" ht="26.25" customHeight="1" x14ac:dyDescent="0.2">
      <c r="A1" s="39" t="s">
        <v>11</v>
      </c>
      <c r="B1" s="39"/>
      <c r="C1" s="39"/>
      <c r="D1" s="39"/>
      <c r="E1" s="39"/>
      <c r="F1" s="39"/>
      <c r="G1" s="39"/>
    </row>
    <row r="2" spans="1:9" ht="26.25" customHeight="1" x14ac:dyDescent="0.2">
      <c r="A2" s="39"/>
      <c r="B2" s="39"/>
      <c r="C2" s="39"/>
      <c r="D2" s="39"/>
      <c r="E2" s="39"/>
      <c r="F2" s="39"/>
      <c r="G2" s="39"/>
    </row>
    <row r="3" spans="1:9" ht="26.25" customHeight="1" x14ac:dyDescent="0.2">
      <c r="A3" s="39"/>
      <c r="B3" s="39"/>
      <c r="C3" s="39"/>
      <c r="D3" s="39"/>
      <c r="E3" s="39"/>
      <c r="F3" s="39"/>
      <c r="G3" s="39"/>
    </row>
    <row r="4" spans="1:9" ht="26.25" customHeight="1" x14ac:dyDescent="0.2">
      <c r="A4" s="39"/>
      <c r="B4" s="39"/>
      <c r="C4" s="39"/>
      <c r="D4" s="39"/>
      <c r="E4" s="39"/>
      <c r="F4" s="39"/>
      <c r="G4" s="39"/>
    </row>
    <row r="5" spans="1:9" ht="19.5" customHeight="1" x14ac:dyDescent="0.2">
      <c r="A5" s="33" t="s">
        <v>4</v>
      </c>
      <c r="B5" s="36" t="s">
        <v>9</v>
      </c>
      <c r="C5" s="36"/>
      <c r="D5" s="36"/>
      <c r="E5" s="23"/>
      <c r="F5" s="1"/>
      <c r="G5" s="21"/>
    </row>
    <row r="6" spans="1:9" ht="19.5" customHeight="1" x14ac:dyDescent="0.2">
      <c r="A6" s="35" t="s">
        <v>15</v>
      </c>
      <c r="B6" s="36" t="s">
        <v>10</v>
      </c>
      <c r="C6" s="36"/>
      <c r="D6" s="36"/>
      <c r="E6" s="15"/>
      <c r="F6" s="16"/>
      <c r="G6" s="21"/>
      <c r="I6" s="8"/>
    </row>
    <row r="7" spans="1:9" ht="19.5" customHeight="1" x14ac:dyDescent="0.2">
      <c r="A7" s="33" t="s">
        <v>3</v>
      </c>
      <c r="B7" s="21">
        <v>66146</v>
      </c>
      <c r="C7" s="15"/>
      <c r="D7" s="15"/>
      <c r="E7" s="15"/>
      <c r="F7" s="16"/>
      <c r="G7" s="21"/>
      <c r="I7" s="8"/>
    </row>
    <row r="8" spans="1:9" ht="9.6" customHeight="1" x14ac:dyDescent="0.2">
      <c r="A8" s="33"/>
      <c r="B8" s="21"/>
      <c r="C8" s="15"/>
      <c r="D8" s="15"/>
      <c r="E8" s="15"/>
      <c r="F8" s="16"/>
      <c r="G8" s="21"/>
      <c r="I8" s="8"/>
    </row>
    <row r="9" spans="1:9" ht="23.45" customHeight="1" x14ac:dyDescent="0.2">
      <c r="A9" s="40" t="s">
        <v>16</v>
      </c>
      <c r="B9" s="40"/>
      <c r="C9" s="40"/>
      <c r="D9" s="40"/>
      <c r="E9" s="40"/>
      <c r="F9" s="40"/>
      <c r="G9" s="40"/>
    </row>
    <row r="10" spans="1:9" ht="15" customHeight="1" x14ac:dyDescent="0.2">
      <c r="A10" s="19"/>
      <c r="B10" s="17"/>
      <c r="C10" s="36"/>
      <c r="D10" s="36"/>
      <c r="E10" s="17"/>
      <c r="F10" s="38"/>
      <c r="G10" s="38"/>
    </row>
    <row r="11" spans="1:9" s="2" customFormat="1" ht="14.45" customHeight="1" x14ac:dyDescent="0.25">
      <c r="A11" s="37" t="s">
        <v>25</v>
      </c>
      <c r="B11" s="45" t="s">
        <v>18</v>
      </c>
      <c r="C11" s="46"/>
      <c r="D11" s="47"/>
      <c r="E11" s="41" t="s">
        <v>21</v>
      </c>
      <c r="F11" s="41" t="s">
        <v>22</v>
      </c>
      <c r="G11" s="41" t="s">
        <v>20</v>
      </c>
    </row>
    <row r="12" spans="1:9" s="2" customFormat="1" ht="15" customHeight="1" x14ac:dyDescent="0.25">
      <c r="A12" s="37"/>
      <c r="B12" s="48"/>
      <c r="C12" s="49"/>
      <c r="D12" s="50"/>
      <c r="E12" s="41"/>
      <c r="F12" s="41"/>
      <c r="G12" s="41"/>
    </row>
    <row r="13" spans="1:9" s="3" customFormat="1" ht="20.100000000000001" customHeight="1" x14ac:dyDescent="0.2">
      <c r="A13" s="22" t="s">
        <v>0</v>
      </c>
      <c r="B13" s="43" t="s">
        <v>8</v>
      </c>
      <c r="C13" s="43"/>
      <c r="D13" s="43"/>
      <c r="E13" s="24">
        <v>6833.52</v>
      </c>
      <c r="F13" s="24"/>
      <c r="G13" s="26">
        <f>SUM(E13:F13)</f>
        <v>6833.52</v>
      </c>
    </row>
    <row r="14" spans="1:9" s="3" customFormat="1" ht="20.100000000000001" customHeight="1" x14ac:dyDescent="0.2">
      <c r="A14" s="22" t="s">
        <v>5</v>
      </c>
      <c r="B14" s="43" t="s">
        <v>12</v>
      </c>
      <c r="C14" s="43"/>
      <c r="D14" s="43"/>
      <c r="E14" s="24">
        <v>161638.07</v>
      </c>
      <c r="F14" s="24"/>
      <c r="G14" s="26">
        <f t="shared" ref="G14:G17" si="0">SUM(E14:F14)</f>
        <v>161638.07</v>
      </c>
    </row>
    <row r="15" spans="1:9" s="3" customFormat="1" ht="20.100000000000001" customHeight="1" x14ac:dyDescent="0.2">
      <c r="A15" s="22" t="s">
        <v>6</v>
      </c>
      <c r="B15" s="43" t="s">
        <v>13</v>
      </c>
      <c r="C15" s="43"/>
      <c r="D15" s="43"/>
      <c r="E15" s="24">
        <v>685952.25</v>
      </c>
      <c r="F15" s="24"/>
      <c r="G15" s="26">
        <f t="shared" si="0"/>
        <v>685952.25</v>
      </c>
    </row>
    <row r="16" spans="1:9" s="3" customFormat="1" ht="20.100000000000001" customHeight="1" x14ac:dyDescent="0.2">
      <c r="A16" s="22" t="s">
        <v>28</v>
      </c>
      <c r="B16" s="43" t="s">
        <v>27</v>
      </c>
      <c r="C16" s="43"/>
      <c r="D16" s="43"/>
      <c r="E16" s="24">
        <v>81180.240000000005</v>
      </c>
      <c r="F16" s="24"/>
      <c r="G16" s="26">
        <f t="shared" ref="G16" si="1">SUM(E16:F16)</f>
        <v>81180.240000000005</v>
      </c>
    </row>
    <row r="17" spans="1:7" s="3" customFormat="1" ht="20.100000000000001" customHeight="1" x14ac:dyDescent="0.2">
      <c r="A17" s="22" t="s">
        <v>7</v>
      </c>
      <c r="B17" s="43" t="s">
        <v>14</v>
      </c>
      <c r="C17" s="43"/>
      <c r="D17" s="43"/>
      <c r="E17" s="24"/>
      <c r="F17" s="24">
        <v>2257.52</v>
      </c>
      <c r="G17" s="26">
        <f t="shared" si="0"/>
        <v>2257.52</v>
      </c>
    </row>
    <row r="18" spans="1:7" s="3" customFormat="1" ht="20.100000000000001" customHeight="1" x14ac:dyDescent="0.2">
      <c r="A18" s="22"/>
      <c r="B18" s="43" t="s">
        <v>23</v>
      </c>
      <c r="C18" s="43"/>
      <c r="D18" s="43"/>
      <c r="E18" s="26">
        <f>SUM(E13:E17)</f>
        <v>935604.08</v>
      </c>
      <c r="F18" s="26">
        <f>SUM(F13:F17)</f>
        <v>2257.52</v>
      </c>
      <c r="G18" s="26">
        <f>SUM(G13:G17)</f>
        <v>937861.6</v>
      </c>
    </row>
    <row r="19" spans="1:7" s="3" customFormat="1" ht="20.100000000000001" customHeight="1" x14ac:dyDescent="0.2">
      <c r="A19" s="22"/>
      <c r="B19" s="43" t="s">
        <v>24</v>
      </c>
      <c r="C19" s="43"/>
      <c r="D19" s="43"/>
      <c r="E19" s="26">
        <f>E18</f>
        <v>935604.08</v>
      </c>
      <c r="F19" s="26">
        <f>E19+F18</f>
        <v>937861.6</v>
      </c>
      <c r="G19" s="26"/>
    </row>
    <row r="20" spans="1:7" x14ac:dyDescent="0.2">
      <c r="A20" s="44" t="s">
        <v>19</v>
      </c>
      <c r="B20" s="44"/>
      <c r="C20" s="44"/>
      <c r="D20" s="44"/>
      <c r="E20" s="28"/>
      <c r="F20" s="18"/>
      <c r="G20" s="18"/>
    </row>
    <row r="21" spans="1:7" x14ac:dyDescent="0.2">
      <c r="A21" s="27"/>
      <c r="B21" s="27"/>
      <c r="C21" s="29"/>
      <c r="D21" s="34"/>
      <c r="E21" s="28"/>
      <c r="F21" s="18"/>
      <c r="G21" s="18"/>
    </row>
    <row r="22" spans="1:7" ht="3" customHeight="1" x14ac:dyDescent="0.2">
      <c r="A22" s="27"/>
      <c r="B22" s="27"/>
      <c r="C22" s="29"/>
      <c r="D22" s="30"/>
      <c r="E22" s="30"/>
      <c r="F22" s="31"/>
      <c r="G22" s="31"/>
    </row>
    <row r="23" spans="1:7" ht="14.25" x14ac:dyDescent="0.2">
      <c r="A23" s="42" t="s">
        <v>29</v>
      </c>
      <c r="B23" s="42"/>
      <c r="C23" s="42"/>
      <c r="D23" s="42"/>
      <c r="E23" s="28"/>
      <c r="F23" s="25"/>
      <c r="G23" s="18"/>
    </row>
    <row r="24" spans="1:7" x14ac:dyDescent="0.2">
      <c r="A24" s="27"/>
      <c r="B24" s="27"/>
      <c r="C24" s="29"/>
      <c r="D24" s="21"/>
      <c r="E24" s="32"/>
      <c r="F24" s="20"/>
      <c r="G24" s="20"/>
    </row>
    <row r="25" spans="1:7" ht="14.25" x14ac:dyDescent="0.2">
      <c r="A25" s="27"/>
      <c r="B25" s="27"/>
      <c r="C25" s="29"/>
      <c r="D25" s="33" t="s">
        <v>1</v>
      </c>
      <c r="E25" s="31" t="s">
        <v>17</v>
      </c>
      <c r="F25" s="18"/>
      <c r="G25" s="18"/>
    </row>
    <row r="26" spans="1:7" ht="4.5" customHeight="1" x14ac:dyDescent="0.2">
      <c r="A26" s="27"/>
      <c r="B26" s="27"/>
      <c r="C26" s="29"/>
      <c r="D26" s="33"/>
      <c r="E26" s="31"/>
      <c r="F26" s="18"/>
      <c r="G26" s="18"/>
    </row>
    <row r="27" spans="1:7" ht="14.25" customHeight="1" x14ac:dyDescent="0.2">
      <c r="A27" s="27"/>
      <c r="B27" s="27"/>
      <c r="C27" s="29"/>
      <c r="D27" s="39" t="s">
        <v>26</v>
      </c>
      <c r="E27" s="39"/>
      <c r="F27" s="39"/>
      <c r="G27" s="25"/>
    </row>
    <row r="28" spans="1:7" x14ac:dyDescent="0.2">
      <c r="A28" s="27"/>
      <c r="B28" s="27"/>
      <c r="C28" s="29"/>
      <c r="D28" s="34"/>
      <c r="E28" s="28"/>
      <c r="F28" s="25"/>
      <c r="G28" s="25"/>
    </row>
    <row r="29" spans="1:7" x14ac:dyDescent="0.2">
      <c r="A29" s="27"/>
      <c r="B29" s="27"/>
      <c r="C29" s="29"/>
      <c r="D29" s="34"/>
      <c r="E29" s="28"/>
      <c r="F29" s="25"/>
      <c r="G29" s="25"/>
    </row>
    <row r="30" spans="1:7" x14ac:dyDescent="0.2">
      <c r="A30" s="27"/>
      <c r="B30" s="27"/>
      <c r="C30" s="29"/>
      <c r="D30" s="34"/>
      <c r="E30" s="28"/>
      <c r="F30" s="25"/>
      <c r="G30" s="25"/>
    </row>
    <row r="31" spans="1:7" s="12" customFormat="1" x14ac:dyDescent="0.2">
      <c r="B31" s="9" t="s">
        <v>2</v>
      </c>
      <c r="C31" s="10"/>
      <c r="D31" s="11"/>
      <c r="E31" s="13"/>
      <c r="F31" s="14"/>
      <c r="G31" s="14"/>
    </row>
  </sheetData>
  <mergeCells count="21">
    <mergeCell ref="D27:F27"/>
    <mergeCell ref="A23:D23"/>
    <mergeCell ref="E11:E12"/>
    <mergeCell ref="B16:D16"/>
    <mergeCell ref="A20:D20"/>
    <mergeCell ref="B11:D12"/>
    <mergeCell ref="B13:D13"/>
    <mergeCell ref="B14:D14"/>
    <mergeCell ref="B15:D15"/>
    <mergeCell ref="B17:D17"/>
    <mergeCell ref="B18:D18"/>
    <mergeCell ref="B19:D19"/>
    <mergeCell ref="B5:D5"/>
    <mergeCell ref="A11:A12"/>
    <mergeCell ref="C10:D10"/>
    <mergeCell ref="F10:G10"/>
    <mergeCell ref="A1:G4"/>
    <mergeCell ref="B6:D6"/>
    <mergeCell ref="A9:G9"/>
    <mergeCell ref="F11:F12"/>
    <mergeCell ref="G11:G12"/>
  </mergeCells>
  <phoneticPr fontId="9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Memória de cálculo</vt:lpstr>
      <vt:lpstr>'Memória de cálculo'!Area_de_impressao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Eng. Lima Rafael</dc:creator>
  <cp:lastModifiedBy>Licitacao01</cp:lastModifiedBy>
  <cp:lastPrinted>2024-03-21T17:42:14Z</cp:lastPrinted>
  <dcterms:created xsi:type="dcterms:W3CDTF">2022-03-14T21:25:53Z</dcterms:created>
  <dcterms:modified xsi:type="dcterms:W3CDTF">2024-08-23T13:18:29Z</dcterms:modified>
</cp:coreProperties>
</file>